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defaultThemeVersion="124226"/>
  <mc:AlternateContent xmlns:mc="http://schemas.openxmlformats.org/markup-compatibility/2006">
    <mc:Choice Requires="x15">
      <x15ac:absPath xmlns:x15ac="http://schemas.microsoft.com/office/spreadsheetml/2010/11/ac" url="C:\Users\anka\Desktop\Arbeitsordner\"/>
    </mc:Choice>
  </mc:AlternateContent>
  <xr:revisionPtr revIDLastSave="0" documentId="13_ncr:1_{6A96A13B-3BC4-4E18-9EDD-DAA31628D5D0}" xr6:coauthVersionLast="47" xr6:coauthVersionMax="47" xr10:uidLastSave="{00000000-0000-0000-0000-000000000000}"/>
  <bookViews>
    <workbookView xWindow="-120" yWindow="-120" windowWidth="29040" windowHeight="15840" tabRatio="925" activeTab="1" xr2:uid="{00000000-000D-0000-FFFF-FFFF00000000}"/>
  </bookViews>
  <sheets>
    <sheet name="Bedienungsanweisung" sheetId="2" r:id="rId1"/>
    <sheet name="Reisekostenabrechnung 2022" sheetId="1" r:id="rId2"/>
  </sheets>
  <definedNames>
    <definedName name="_xlnm.Print_Area" localSheetId="1">'Reisekostenabrechnung 2022'!$A$1:$O$20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5" i="1" l="1"/>
  <c r="I4" i="1"/>
  <c r="J4" i="1"/>
  <c r="O4" i="1"/>
  <c r="F4" i="1"/>
  <c r="M11" i="1"/>
  <c r="F11" i="1"/>
  <c r="I11" i="1"/>
  <c r="J11" i="1"/>
  <c r="O11" i="1"/>
  <c r="M15" i="1"/>
  <c r="M14" i="1"/>
  <c r="M13" i="1"/>
  <c r="M12" i="1"/>
  <c r="M10" i="1"/>
  <c r="M9" i="1"/>
  <c r="M8" i="1"/>
  <c r="O8" i="1"/>
  <c r="M7" i="1"/>
  <c r="M6" i="1"/>
  <c r="M5" i="1"/>
  <c r="M4" i="1"/>
  <c r="O17" i="1"/>
  <c r="O16" i="1"/>
  <c r="F5" i="1"/>
  <c r="I5" i="1"/>
  <c r="J5" i="1"/>
  <c r="O5" i="1"/>
  <c r="F6" i="1"/>
  <c r="I6" i="1"/>
  <c r="J6" i="1"/>
  <c r="O6" i="1"/>
  <c r="F7" i="1"/>
  <c r="I7" i="1"/>
  <c r="J7" i="1"/>
  <c r="O7" i="1"/>
  <c r="F8" i="1"/>
  <c r="I8" i="1"/>
  <c r="J8" i="1"/>
  <c r="F9" i="1"/>
  <c r="I9" i="1"/>
  <c r="J9" i="1"/>
  <c r="O9" i="1"/>
  <c r="F10" i="1"/>
  <c r="I10" i="1"/>
  <c r="J10" i="1"/>
  <c r="O10" i="1"/>
  <c r="F12" i="1"/>
  <c r="I12" i="1"/>
  <c r="J12" i="1"/>
  <c r="O12" i="1"/>
  <c r="F13" i="1"/>
  <c r="I13" i="1"/>
  <c r="J13" i="1"/>
  <c r="O13" i="1"/>
  <c r="F14" i="1"/>
  <c r="I14" i="1"/>
  <c r="J14" i="1"/>
  <c r="O14" i="1"/>
  <c r="F15" i="1"/>
  <c r="I16" i="1"/>
  <c r="I17" i="1"/>
  <c r="J15" i="1"/>
  <c r="O15" i="1"/>
  <c r="O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100-000001000000}">
      <text>
        <r>
          <rPr>
            <b/>
            <sz val="9"/>
            <color indexed="81"/>
            <rFont val="Tahoma"/>
            <family val="2"/>
          </rPr>
          <t>Bitte eintragen:
e für eintägige Reise
a für Anreisetag
m für mehrtägige Reise
r für Rückreisetag</t>
        </r>
      </text>
    </comment>
    <comment ref="D2" authorId="0" shapeId="0" xr:uid="{00000000-0006-0000-01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1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1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16" authorId="0" shapeId="0" xr:uid="{00000000-0006-0000-01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17" authorId="0" shapeId="0" xr:uid="{00000000-0006-0000-01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sharedStrings.xml><?xml version="1.0" encoding="utf-8"?>
<sst xmlns="http://schemas.openxmlformats.org/spreadsheetml/2006/main" count="36" uniqueCount="35">
  <si>
    <t>Reisetag</t>
  </si>
  <si>
    <t>Uhrzeit</t>
  </si>
  <si>
    <t>Ende</t>
  </si>
  <si>
    <t>Name:</t>
  </si>
  <si>
    <t>Anzahl Std.</t>
  </si>
  <si>
    <t>Sonstiges</t>
  </si>
  <si>
    <t>€</t>
  </si>
  <si>
    <t>Gesamt</t>
  </si>
  <si>
    <t>Stunden</t>
  </si>
  <si>
    <t>Datum:</t>
  </si>
  <si>
    <t>Unterschrift:</t>
  </si>
  <si>
    <t>Euro</t>
  </si>
  <si>
    <t>Kilometer</t>
  </si>
  <si>
    <t>Verpfle-gungs-pauschale</t>
  </si>
  <si>
    <t>Kilometer-geld</t>
  </si>
  <si>
    <t>................................................................................</t>
  </si>
  <si>
    <t>1 Tag Reise</t>
  </si>
  <si>
    <t>Mehrtag Reise</t>
  </si>
  <si>
    <t xml:space="preserve">Tage </t>
  </si>
  <si>
    <t>M</t>
  </si>
  <si>
    <t>A</t>
  </si>
  <si>
    <t>R</t>
  </si>
  <si>
    <t xml:space="preserve">Gesamtbetrag  </t>
  </si>
  <si>
    <t>Hilfsspalte Verpflegungspauschale</t>
  </si>
  <si>
    <t xml:space="preserve">Frühstück </t>
  </si>
  <si>
    <t>Pers.-Nr.</t>
  </si>
  <si>
    <t>Start</t>
  </si>
  <si>
    <t>Besuchte Kunden, Ort</t>
  </si>
  <si>
    <t>Mittagessen</t>
  </si>
  <si>
    <t>Abendessen</t>
  </si>
  <si>
    <t xml:space="preserve">Tage: </t>
  </si>
  <si>
    <t xml:space="preserve">Vom Arbeitgeber oder auf dessen Veranlassung durch einen Dritten zur Verfügung gestelltes </t>
  </si>
  <si>
    <t>Dauer</t>
  </si>
  <si>
    <t>Über-nachtung inkl. Frühstück</t>
  </si>
  <si>
    <t>Reisekostenabrechnung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</si>
</sst>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8" formatCode="#,##0.00\ &quot;€&quot;;[Red]\-#,##0.00\ &quot;€&quot;"/>
    <numFmt numFmtId="164" formatCode="#,##0.00\ &quot;€&quot;"/>
    <numFmt numFmtId="165" formatCode="h:mm;@"/>
    <numFmt numFmtId="166" formatCode="[$-F400]h:mm:ss\ AM/PM"/>
    <numFmt numFmtId="167" formatCode="#,##0_ ;\-#,##0\ "/>
  </numFmts>
  <fonts count="7" x14ac:knownFonts="1">
    <font>
      <sz val="10"/>
      <name val="arial"/>
    </font>
    <font>
      <sz val="10"/>
      <name val="Arial"/>
      <family val="2"/>
    </font>
    <font>
      <b/>
      <sz val="10"/>
      <name val="Arial"/>
      <family val="2"/>
    </font>
    <font>
      <sz val="12"/>
      <name val="Arial"/>
      <family val="2"/>
    </font>
    <font>
      <sz val="9"/>
      <color indexed="81"/>
      <name val="Tahoma"/>
      <family val="2"/>
    </font>
    <font>
      <b/>
      <sz val="9"/>
      <color indexed="81"/>
      <name val="Tahoma"/>
      <family val="2"/>
    </font>
    <font>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0" fillId="0" borderId="0" xfId="0" applyAlignment="1">
      <alignment horizontal="right"/>
    </xf>
    <xf numFmtId="0" fontId="0" fillId="0" borderId="0" xfId="0" applyAlignment="1">
      <alignment horizontal="center" vertical="center"/>
    </xf>
    <xf numFmtId="4" fontId="0" fillId="0" borderId="0" xfId="0" applyNumberFormat="1"/>
    <xf numFmtId="0" fontId="1" fillId="0" borderId="0" xfId="0" applyFont="1"/>
    <xf numFmtId="0" fontId="1" fillId="0" borderId="0" xfId="0" applyFont="1" applyAlignment="1">
      <alignment horizontal="center"/>
    </xf>
    <xf numFmtId="3" fontId="1" fillId="0" borderId="0" xfId="0" applyNumberFormat="1" applyFont="1"/>
    <xf numFmtId="0" fontId="0" fillId="0" borderId="0" xfId="0" applyAlignment="1">
      <alignment horizontal="center"/>
    </xf>
    <xf numFmtId="165" fontId="1" fillId="0" borderId="0" xfId="0" applyNumberFormat="1" applyFont="1" applyAlignment="1">
      <alignment horizontal="center"/>
    </xf>
    <xf numFmtId="14" fontId="1" fillId="0" borderId="1" xfId="0" applyNumberFormat="1" applyFont="1" applyBorder="1" applyAlignment="1" applyProtection="1">
      <alignment vertical="center"/>
      <protection locked="0"/>
    </xf>
    <xf numFmtId="14"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2" fontId="1" fillId="0" borderId="1" xfId="0" applyNumberFormat="1" applyFont="1" applyBorder="1" applyAlignment="1">
      <alignment horizontal="center" vertical="center"/>
    </xf>
    <xf numFmtId="3" fontId="1" fillId="0" borderId="1" xfId="0" applyNumberFormat="1" applyFont="1" applyBorder="1" applyAlignment="1" applyProtection="1">
      <alignment vertical="center"/>
      <protection locked="0"/>
    </xf>
    <xf numFmtId="4" fontId="1" fillId="2" borderId="1" xfId="0" applyNumberFormat="1" applyFont="1" applyFill="1" applyBorder="1" applyAlignment="1">
      <alignment vertical="center"/>
    </xf>
    <xf numFmtId="0" fontId="3" fillId="0" borderId="1" xfId="0" applyFont="1" applyBorder="1" applyAlignment="1" applyProtection="1">
      <alignment horizontal="center" vertical="center"/>
      <protection locked="0"/>
    </xf>
    <xf numFmtId="0" fontId="1" fillId="3" borderId="1" xfId="0" applyFont="1" applyFill="1" applyBorder="1" applyAlignment="1">
      <alignment horizontal="center" vertical="center"/>
    </xf>
    <xf numFmtId="165" fontId="1" fillId="3" borderId="1" xfId="0" applyNumberFormat="1" applyFont="1" applyFill="1" applyBorder="1" applyAlignment="1">
      <alignment horizontal="center"/>
    </xf>
    <xf numFmtId="7" fontId="1" fillId="0" borderId="1" xfId="0" applyNumberFormat="1" applyFont="1" applyBorder="1" applyAlignment="1">
      <alignment vertical="center"/>
    </xf>
    <xf numFmtId="7" fontId="1" fillId="0" borderId="1" xfId="0" applyNumberFormat="1" applyFont="1" applyBorder="1" applyAlignment="1" applyProtection="1">
      <alignment vertical="center"/>
      <protection locked="0"/>
    </xf>
    <xf numFmtId="7" fontId="1" fillId="0" borderId="0" xfId="0" applyNumberFormat="1" applyFont="1"/>
    <xf numFmtId="7" fontId="1" fillId="0" borderId="0" xfId="0" applyNumberFormat="1" applyFont="1" applyAlignment="1">
      <alignment vertical="center"/>
    </xf>
    <xf numFmtId="7" fontId="1" fillId="0" borderId="0" xfId="0" applyNumberFormat="1" applyFont="1" applyAlignment="1">
      <alignment horizontal="center" vertical="center"/>
    </xf>
    <xf numFmtId="164" fontId="1" fillId="0" borderId="1" xfId="0" applyNumberFormat="1" applyFont="1" applyBorder="1" applyAlignment="1">
      <alignment vertical="center"/>
    </xf>
    <xf numFmtId="164" fontId="1" fillId="0" borderId="1" xfId="0" applyNumberFormat="1" applyFont="1" applyBorder="1" applyAlignment="1" applyProtection="1">
      <alignment vertical="center"/>
      <protection locked="0"/>
    </xf>
    <xf numFmtId="164" fontId="1" fillId="3" borderId="1" xfId="0" applyNumberFormat="1" applyFont="1" applyFill="1" applyBorder="1" applyAlignment="1">
      <alignment vertical="center"/>
    </xf>
    <xf numFmtId="164" fontId="1" fillId="0" borderId="0" xfId="0" applyNumberFormat="1" applyFont="1" applyAlignment="1">
      <alignment horizontal="right" vertical="center"/>
    </xf>
    <xf numFmtId="164" fontId="2" fillId="0" borderId="0" xfId="0" applyNumberFormat="1" applyFont="1" applyAlignment="1">
      <alignment vertical="center"/>
    </xf>
    <xf numFmtId="166" fontId="0" fillId="0" borderId="0" xfId="0" applyNumberFormat="1"/>
    <xf numFmtId="7" fontId="0" fillId="0" borderId="0" xfId="0" applyNumberFormat="1"/>
    <xf numFmtId="7" fontId="0" fillId="0" borderId="0" xfId="0" applyNumberFormat="1" applyAlignment="1">
      <alignment horizontal="center"/>
    </xf>
    <xf numFmtId="164" fontId="0" fillId="0" borderId="0" xfId="0" applyNumberFormat="1"/>
    <xf numFmtId="165" fontId="0" fillId="0" borderId="0" xfId="0" applyNumberFormat="1" applyAlignment="1">
      <alignment horizontal="center"/>
    </xf>
    <xf numFmtId="3" fontId="0" fillId="0" borderId="0" xfId="0" applyNumberFormat="1" applyAlignment="1">
      <alignment horizontal="center"/>
    </xf>
    <xf numFmtId="3" fontId="0" fillId="0" borderId="0" xfId="0" applyNumberFormat="1"/>
    <xf numFmtId="46" fontId="0" fillId="0" borderId="0" xfId="0" applyNumberFormat="1"/>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xf>
    <xf numFmtId="164" fontId="2" fillId="4" borderId="1" xfId="0" applyNumberFormat="1" applyFont="1" applyFill="1" applyBorder="1" applyAlignment="1">
      <alignment vertical="center"/>
    </xf>
    <xf numFmtId="7"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64" fontId="1" fillId="0" borderId="1" xfId="0" applyNumberFormat="1" applyFont="1" applyBorder="1" applyAlignment="1">
      <alignment horizontal="right" vertical="center"/>
    </xf>
    <xf numFmtId="3" fontId="1" fillId="0" borderId="1" xfId="0" applyNumberFormat="1" applyFont="1" applyBorder="1" applyAlignment="1" applyProtection="1">
      <alignment horizontal="center" vertical="center"/>
      <protection locked="0"/>
    </xf>
    <xf numFmtId="8" fontId="1" fillId="3" borderId="1" xfId="0" applyNumberFormat="1" applyFont="1" applyFill="1" applyBorder="1" applyAlignment="1">
      <alignment vertical="center"/>
    </xf>
    <xf numFmtId="164" fontId="1" fillId="3" borderId="1" xfId="0" applyNumberFormat="1" applyFont="1" applyFill="1" applyBorder="1" applyAlignment="1" applyProtection="1">
      <alignment horizontal="center"/>
      <protection locked="0"/>
    </xf>
    <xf numFmtId="0" fontId="1" fillId="0" borderId="1" xfId="0" applyFont="1" applyBorder="1" applyAlignment="1" applyProtection="1">
      <alignment vertical="center" wrapText="1"/>
      <protection locked="0"/>
    </xf>
    <xf numFmtId="14" fontId="0" fillId="0" borderId="0" xfId="0" applyNumberFormat="1"/>
    <xf numFmtId="14" fontId="1" fillId="0" borderId="0" xfId="0" applyNumberFormat="1" applyFont="1"/>
    <xf numFmtId="0" fontId="1"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7"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left"/>
    </xf>
    <xf numFmtId="0" fontId="6"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167" fontId="3" fillId="0" borderId="1" xfId="0" applyNumberFormat="1" applyFont="1" applyBorder="1" applyAlignment="1" applyProtection="1">
      <alignment horizontal="center" vertical="center"/>
      <protection locked="0"/>
    </xf>
    <xf numFmtId="165"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7" fontId="1" fillId="0" borderId="2" xfId="0" applyNumberFormat="1" applyFont="1" applyBorder="1" applyAlignment="1">
      <alignment horizontal="center" vertical="center"/>
    </xf>
    <xf numFmtId="7" fontId="1" fillId="0" borderId="3" xfId="0" applyNumberFormat="1" applyFont="1" applyBorder="1" applyAlignment="1">
      <alignment horizontal="center" vertical="center"/>
    </xf>
    <xf numFmtId="7" fontId="1" fillId="0" borderId="4" xfId="0" applyNumberFormat="1" applyFont="1" applyBorder="1" applyAlignment="1">
      <alignment horizontal="center" vertical="center"/>
    </xf>
    <xf numFmtId="0" fontId="1" fillId="0" borderId="5"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3" borderId="2" xfId="0" applyFont="1" applyFill="1" applyBorder="1" applyAlignment="1">
      <alignment horizontal="right" vertical="center"/>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1269</xdr:colOff>
      <xdr:row>7</xdr:row>
      <xdr:rowOff>0</xdr:rowOff>
    </xdr:from>
    <xdr:to>
      <xdr:col>6</xdr:col>
      <xdr:colOff>533223</xdr:colOff>
      <xdr:row>39</xdr:row>
      <xdr:rowOff>154943</xdr:rowOff>
    </xdr:to>
    <xdr:sp macro="" textlink="">
      <xdr:nvSpPr>
        <xdr:cNvPr id="2" name="Rechteck 1">
          <a:extLst>
            <a:ext uri="{FF2B5EF4-FFF2-40B4-BE49-F238E27FC236}">
              <a16:creationId xmlns:a16="http://schemas.microsoft.com/office/drawing/2014/main" id="{B0E8F40A-C518-44C2-B2D5-41BEEF62C6EA}"/>
            </a:ext>
          </a:extLst>
        </xdr:cNvPr>
        <xdr:cNvSpPr/>
      </xdr:nvSpPr>
      <xdr:spPr>
        <a:xfrm>
          <a:off x="761999" y="1133475"/>
          <a:ext cx="4333875" cy="5334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Reisekonstenabrechnung zu erleichtern. Es ist zur Abrechung von Inlandsreisen ausgelegt.</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 </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100">
              <a:solidFill>
                <a:schemeClr val="dk1"/>
              </a:solidFill>
              <a:effectLst/>
              <a:latin typeface="+mn-lt"/>
              <a:ea typeface="+mn-ea"/>
              <a:cs typeface="+mn-cs"/>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e	= eintägige Reise (ohne übernachtung) </a:t>
          </a: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mehrtägigen Reisen:</a:t>
          </a:r>
        </a:p>
        <a:p>
          <a:pPr algn="l">
            <a:tabLst>
              <a:tab pos="180000" algn="l"/>
            </a:tabLst>
          </a:pPr>
          <a:r>
            <a:rPr lang="de-DE" sz="1000">
              <a:latin typeface="Arial" panose="020B0604020202020204" pitchFamily="34" charset="0"/>
              <a:cs typeface="Arial" panose="020B0604020202020204" pitchFamily="34" charset="0"/>
            </a:rPr>
            <a:t>a	= Anreisetag</a:t>
          </a:r>
          <a:r>
            <a:rPr lang="de-DE" sz="1000" baseline="0">
              <a:latin typeface="Arial" panose="020B0604020202020204" pitchFamily="34" charset="0"/>
              <a:cs typeface="Arial" panose="020B0604020202020204" pitchFamily="34" charset="0"/>
            </a:rPr>
            <a:t> (Uhrzeiteintrag nicht nötig)</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Stunden: </a:t>
          </a:r>
          <a:r>
            <a:rPr lang="de-DE" sz="1000" baseline="0">
              <a:latin typeface="Arial" panose="020B0604020202020204" pitchFamily="34" charset="0"/>
              <a:cs typeface="Arial" panose="020B0604020202020204" pitchFamily="34" charset="0"/>
            </a:rPr>
            <a:t>werden automatisch errechnet</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Übernachtung den Übernachtungspreis</a:t>
          </a:r>
          <a:r>
            <a:rPr lang="de-DE" sz="1000" baseline="0">
              <a:latin typeface="Arial" panose="020B0604020202020204" pitchFamily="34" charset="0"/>
              <a:cs typeface="Arial" panose="020B0604020202020204" pitchFamily="34" charset="0"/>
            </a:rPr>
            <a:t> ohne Frühstück eintragen</a:t>
          </a:r>
        </a:p>
        <a:p>
          <a:pPr algn="l">
            <a:tabLst>
              <a:tab pos="180000" algn="l"/>
            </a:tabLst>
          </a:pPr>
          <a:r>
            <a:rPr lang="de-DE" sz="1000" baseline="0">
              <a:latin typeface="Arial" panose="020B0604020202020204" pitchFamily="34" charset="0"/>
              <a:cs typeface="Arial" panose="020B0604020202020204" pitchFamily="34" charset="0"/>
            </a:rPr>
            <a:t>Bitte bei </a:t>
          </a:r>
          <a:r>
            <a:rPr lang="de-DE" sz="1000" b="1" baseline="0">
              <a:latin typeface="Arial" panose="020B0604020202020204" pitchFamily="34" charset="0"/>
              <a:cs typeface="Arial" panose="020B0604020202020204" pitchFamily="34" charset="0"/>
            </a:rPr>
            <a:t>&gt;&gt; Frühstück &lt;&lt; </a:t>
          </a:r>
          <a:r>
            <a:rPr lang="de-DE" sz="1000" baseline="0">
              <a:latin typeface="Arial" panose="020B0604020202020204" pitchFamily="34" charset="0"/>
              <a:cs typeface="Arial" panose="020B0604020202020204" pitchFamily="34" charset="0"/>
            </a:rPr>
            <a:t>eintragen:</a:t>
          </a:r>
          <a:endParaRPr lang="de-DE" sz="1000">
            <a:latin typeface="Arial" panose="020B0604020202020204" pitchFamily="34" charset="0"/>
            <a:cs typeface="Arial" panose="020B0604020202020204" pitchFamily="34" charset="0"/>
          </a:endParaRPr>
        </a:p>
        <a:p>
          <a:pPr algn="l">
            <a:tabLst>
              <a:tab pos="180000" algn="l"/>
            </a:tabLst>
          </a:pPr>
          <a:r>
            <a:rPr lang="de-DE" sz="1000" baseline="0">
              <a:latin typeface="Arial" panose="020B0604020202020204" pitchFamily="34" charset="0"/>
              <a:cs typeface="Arial" panose="020B0604020202020204" pitchFamily="34" charset="0"/>
            </a:rPr>
            <a:t>j	= wenn kein getrennter Frühstückspreis in der Rechnung angegeben ist. Wird das Frühstück in der Rechnung offen ausgewiesn und selbst bezahlt ist hier nichts einzutragen, das gilt auch für Übernachtungen ohne Frühstück.</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55609</xdr:colOff>
      <xdr:row>0</xdr:row>
      <xdr:rowOff>116839</xdr:rowOff>
    </xdr:from>
    <xdr:to>
      <xdr:col>7</xdr:col>
      <xdr:colOff>718334</xdr:colOff>
      <xdr:row>62</xdr:row>
      <xdr:rowOff>3182</xdr:rowOff>
    </xdr:to>
    <xdr:sp macro="" textlink="">
      <xdr:nvSpPr>
        <xdr:cNvPr id="3" name="Rechteck 2">
          <a:extLst>
            <a:ext uri="{FF2B5EF4-FFF2-40B4-BE49-F238E27FC236}">
              <a16:creationId xmlns:a16="http://schemas.microsoft.com/office/drawing/2014/main" id="{844EE23F-68F1-4F8F-B736-D2535B33BB33}"/>
            </a:ext>
          </a:extLst>
        </xdr:cNvPr>
        <xdr:cNvSpPr/>
      </xdr:nvSpPr>
      <xdr:spPr>
        <a:xfrm>
          <a:off x="47626" y="114299"/>
          <a:ext cx="6000749" cy="9934576"/>
        </a:xfrm>
        <a:prstGeom prst="rect">
          <a:avLst/>
        </a:prstGeom>
        <a:solidFill>
          <a:schemeClr val="bg1"/>
        </a:solidFill>
        <a:ln w="3175">
          <a:no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Reisekostenabrechnung zu erleichtern. Es ist zur Abrechnung von Inlandsreisen ausgelegt.</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Dauer: </a:t>
          </a:r>
        </a:p>
        <a:p>
          <a:pPr algn="l">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a:solidFill>
                <a:schemeClr val="dk1"/>
              </a:solidFill>
              <a:effectLst/>
              <a:latin typeface="Arial" panose="020B0604020202020204" pitchFamily="34" charset="0"/>
              <a:ea typeface="+mn-ea"/>
              <a:cs typeface="Arial" panose="020B0604020202020204" pitchFamily="34" charset="0"/>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e	= eintägige Reise (ohne Übernachtung) </a:t>
          </a: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mehrtägigen Reisen:</a:t>
          </a:r>
        </a:p>
        <a:p>
          <a:pPr algn="l">
            <a:tabLst>
              <a:tab pos="180000" algn="l"/>
            </a:tabLst>
          </a:pPr>
          <a:r>
            <a:rPr lang="de-DE" sz="1000">
              <a:latin typeface="Arial" panose="020B0604020202020204" pitchFamily="34" charset="0"/>
              <a:cs typeface="Arial" panose="020B0604020202020204" pitchFamily="34" charset="0"/>
            </a:rPr>
            <a:t>a	= </a:t>
          </a:r>
          <a:r>
            <a:rPr lang="de-DE" sz="1000">
              <a:solidFill>
                <a:schemeClr val="dk1"/>
              </a:solidFill>
              <a:latin typeface="Arial" panose="020B0604020202020204" pitchFamily="34" charset="0"/>
              <a:ea typeface="+mn-ea"/>
              <a:cs typeface="Arial" panose="020B0604020202020204" pitchFamily="34" charset="0"/>
            </a:rPr>
            <a:t>Anreisetag</a:t>
          </a:r>
          <a:r>
            <a:rPr lang="de-DE" sz="1000" baseline="0">
              <a:latin typeface="Arial" panose="020B0604020202020204" pitchFamily="34" charset="0"/>
              <a:cs typeface="Arial" panose="020B0604020202020204" pitchFamily="34" charset="0"/>
            </a:rPr>
            <a:t> Uhrzeiteintrag </a:t>
          </a:r>
          <a:r>
            <a:rPr lang="de-DE" sz="1100" baseline="0">
              <a:solidFill>
                <a:schemeClr val="dk1"/>
              </a:solidFill>
              <a:effectLst/>
              <a:latin typeface="+mn-lt"/>
              <a:ea typeface="+mn-ea"/>
              <a:cs typeface="+mn-cs"/>
            </a:rPr>
            <a:t>(</a:t>
          </a:r>
          <a:r>
            <a:rPr lang="de-DE" sz="1000" baseline="0">
              <a:latin typeface="Arial" panose="020B0604020202020204" pitchFamily="34" charset="0"/>
              <a:cs typeface="Arial" panose="020B0604020202020204" pitchFamily="34" charset="0"/>
            </a:rPr>
            <a:t>nicht nötig) </a:t>
          </a:r>
          <a:r>
            <a:rPr lang="de-DE" sz="1000" baseline="0">
              <a:solidFill>
                <a:schemeClr val="dk1"/>
              </a:solidFill>
              <a:effectLst/>
              <a:latin typeface="Arial" panose="020B0604020202020204" pitchFamily="34" charset="0"/>
              <a:ea typeface="+mn-ea"/>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 eintragen. Sie dient bei mehrtägigen Reisen nur der Information. Bei eintägigen Reisen ist die Uhrzeit zwingend einzutragen. Hier gilt zu beachten, dass der Verpflegungsmehraufwand erst gewährt wird, wenn die Abwesenheitsdauer "mehr" als 8 Stunden beträgt - also nicht bei exakt 8 Stunden!</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Stunden: </a:t>
          </a:r>
          <a:r>
            <a:rPr lang="de-DE" sz="1000" b="0" baseline="0">
              <a:latin typeface="Arial" panose="020B0604020202020204" pitchFamily="34" charset="0"/>
              <a:cs typeface="Arial" panose="020B0604020202020204" pitchFamily="34" charset="0"/>
            </a:rPr>
            <a:t>Die Abwesenheitszeit wird </a:t>
          </a:r>
          <a:r>
            <a:rPr lang="de-DE" sz="1000" baseline="0">
              <a:latin typeface="Arial" panose="020B0604020202020204" pitchFamily="34" charset="0"/>
              <a:cs typeface="Arial" panose="020B0604020202020204" pitchFamily="34" charset="0"/>
            </a:rPr>
            <a:t>automatisch errechnet (kein Eintrag möglich).</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besuchte Kunden Ort: </a:t>
          </a:r>
          <a:r>
            <a:rPr lang="de-DE" sz="1000" baseline="0">
              <a:latin typeface="Arial" panose="020B0604020202020204" pitchFamily="34" charset="0"/>
              <a:cs typeface="Arial" panose="020B0604020202020204" pitchFamily="34" charset="0"/>
            </a:rPr>
            <a:t>Bitte die besuchten Kunden/Firmen und den Ort entsprechend eintragen.</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Verpflegungspauschale: </a:t>
          </a:r>
          <a:r>
            <a:rPr lang="de-DE" sz="1000" baseline="0">
              <a:latin typeface="Arial" panose="020B0604020202020204" pitchFamily="34" charset="0"/>
              <a:cs typeface="Arial" panose="020B0604020202020204" pitchFamily="34" charset="0"/>
            </a:rPr>
            <a:t>Der Betrag wird automatisch errechnet (kein Eintrag möglich).</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Übernachtung: B</a:t>
          </a:r>
          <a:r>
            <a:rPr lang="de-DE" sz="1000" baseline="0">
              <a:latin typeface="Arial" panose="020B0604020202020204" pitchFamily="34" charset="0"/>
              <a:cs typeface="Arial" panose="020B0604020202020204" pitchFamily="34" charset="0"/>
            </a:rPr>
            <a:t>ei Übernachtungsrechnungen mit oder ohne getrennt ausgewiesenem Frühstückspreis - also inklusive Frühstück - bitte den Gesamtrechnungsbetrag eintragen. </a:t>
          </a:r>
        </a:p>
        <a:p>
          <a:pPr algn="l">
            <a:tabLst>
              <a:tab pos="180000" algn="l"/>
            </a:tabLst>
          </a:pPr>
          <a:r>
            <a:rPr lang="de-DE" sz="1000" baseline="0">
              <a:latin typeface="Arial" panose="020B0604020202020204" pitchFamily="34" charset="0"/>
              <a:cs typeface="Arial" panose="020B0604020202020204" pitchFamily="34" charset="0"/>
            </a:rPr>
            <a:t>Bei Rechnungen, die auch ein Mittag- und/oder Abendessen enthalten (das kann z. B. bei Seminaren oder Schulungen der Fall sein) bitte den Gesamtbetrag eintragen, wenn Ihnen dieses vom Arbeitgeber bezahlt wird.. </a:t>
          </a:r>
        </a:p>
        <a:p>
          <a:pPr algn="l">
            <a:tabLst>
              <a:tab pos="180000" algn="l"/>
            </a:tabLst>
          </a:pPr>
          <a:endParaRPr lang="de-DE" sz="1000" b="1"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Frühstück: </a:t>
          </a:r>
          <a:r>
            <a:rPr lang="de-DE" sz="1000">
              <a:solidFill>
                <a:schemeClr val="dk1"/>
              </a:solidFill>
              <a:latin typeface="Arial" panose="020B0604020202020204" pitchFamily="34" charset="0"/>
              <a:ea typeface="+mn-ea"/>
              <a:cs typeface="Arial" panose="020B0604020202020204" pitchFamily="34" charset="0"/>
            </a:rPr>
            <a:t>Bitte hier ein "j" eintragen, wenn ein Frühstück in Anspruch genommen bzw. in Rechnung gestellt wurde</a:t>
          </a:r>
          <a:r>
            <a:rPr lang="de-DE" sz="1000" b="0" baseline="0">
              <a:latin typeface="Arial" panose="020B0604020202020204" pitchFamily="34" charset="0"/>
              <a:cs typeface="Arial" panose="020B0604020202020204" pitchFamily="34" charset="0"/>
            </a:rPr>
            <a:t>.</a:t>
          </a:r>
        </a:p>
        <a:p>
          <a:pPr algn="l"/>
          <a:endParaRPr lang="de-DE" sz="1000">
            <a:effectLst/>
            <a:latin typeface="Arial" panose="020B0604020202020204" pitchFamily="34" charset="0"/>
            <a:cs typeface="Arial" panose="020B0604020202020204" pitchFamily="34" charset="0"/>
          </a:endParaRPr>
        </a:p>
        <a:p>
          <a:pPr algn="l"/>
          <a:r>
            <a:rPr lang="de-DE" sz="1000" b="1" baseline="0">
              <a:solidFill>
                <a:schemeClr val="dk1"/>
              </a:solidFill>
              <a:effectLst/>
              <a:latin typeface="Arial" panose="020B0604020202020204" pitchFamily="34" charset="0"/>
              <a:ea typeface="+mn-ea"/>
              <a:cs typeface="Arial" panose="020B0604020202020204" pitchFamily="34" charset="0"/>
            </a:rPr>
            <a:t>Spalte Kilometer: </a:t>
          </a:r>
          <a:r>
            <a:rPr lang="de-DE" sz="1000" b="0" baseline="0">
              <a:solidFill>
                <a:schemeClr val="dk1"/>
              </a:solidFill>
              <a:effectLst/>
              <a:latin typeface="Arial" panose="020B0604020202020204" pitchFamily="34" charset="0"/>
              <a:ea typeface="+mn-ea"/>
              <a:cs typeface="Arial" panose="020B0604020202020204" pitchFamily="34" charset="0"/>
            </a:rPr>
            <a:t>Hier können Sie die am Tage gefahrenen Kilometer eintragen.</a:t>
          </a:r>
          <a:r>
            <a:rPr lang="de-DE" sz="1000" b="1"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indent="0" algn="l">
            <a:buFontTx/>
            <a:buNone/>
            <a:tabLst>
              <a:tab pos="180000" algn="l"/>
            </a:tabLst>
          </a:pPr>
          <a:endParaRPr lang="de-DE" sz="1000" b="0">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Sonstiges: </a:t>
          </a:r>
          <a:r>
            <a:rPr lang="de-DE" sz="1000" b="0" baseline="0">
              <a:solidFill>
                <a:schemeClr val="dk1"/>
              </a:solidFill>
              <a:effectLst/>
              <a:latin typeface="Arial" panose="020B0604020202020204" pitchFamily="34" charset="0"/>
              <a:ea typeface="+mn-ea"/>
              <a:cs typeface="Arial" panose="020B0604020202020204" pitchFamily="34" charset="0"/>
            </a:rPr>
            <a:t> In dieser Spalte sind alle auf der Reise weiter angefallenen, steuerlich relevanten Ausgaben wie z. B. für Flug- und Bahntickets, Taxifahrten, Gepäckbeförderung, Mautgebühren, Parkgebühren einzutragen.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 Kilometergeld: </a:t>
          </a:r>
          <a:r>
            <a:rPr lang="de-DE" sz="1000" b="0" baseline="0">
              <a:solidFill>
                <a:schemeClr val="dk1"/>
              </a:solidFill>
              <a:effectLst/>
              <a:latin typeface="Arial" panose="020B0604020202020204" pitchFamily="34" charset="0"/>
              <a:ea typeface="+mn-ea"/>
              <a:cs typeface="Arial" panose="020B0604020202020204" pitchFamily="34" charset="0"/>
            </a:rPr>
            <a:t>Hier ist standardmäßig das pauschale Kilometergeld eingetragen. Sollten Sie ein höheres Kilometergeld beanspruchen können, oder vom Arbeitgeber einen niedrigerern Betrag erstattet bekommen, kann der Pauschbetrag geändert werden.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Zeilen "</a:t>
          </a:r>
          <a:r>
            <a:rPr lang="de-DE" sz="1000" b="1" i="0" u="none" strike="noStrike">
              <a:solidFill>
                <a:schemeClr val="dk1"/>
              </a:solidFill>
              <a:effectLst/>
              <a:latin typeface="Arial" panose="020B0604020202020204" pitchFamily="34" charset="0"/>
              <a:ea typeface="+mn-ea"/>
              <a:cs typeface="Arial" panose="020B0604020202020204" pitchFamily="34" charset="0"/>
            </a:rPr>
            <a:t>Vom Arbeitgeber oder auf dessen Veranlassung durch einen Dritten zur Verfügung gestelltes</a:t>
          </a:r>
          <a:r>
            <a:rPr lang="de-DE" sz="1000" b="1" i="0" u="none" strike="noStrike" baseline="0">
              <a:solidFill>
                <a:schemeClr val="dk1"/>
              </a:solidFill>
              <a:effectLst/>
              <a:latin typeface="Arial" panose="020B0604020202020204" pitchFamily="34" charset="0"/>
              <a:ea typeface="+mn-ea"/>
              <a:cs typeface="Arial" panose="020B0604020202020204" pitchFamily="34" charset="0"/>
            </a:rPr>
            <a:t> Mittag- bzw. Abendessen":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Hier bitte die Anzahl der Tage eintragen, in denen Ihnen Ihr Arbeitgeber - oder auf dessen Veranlassung ein Dritter - ein Mittag- oder Abendessen bezahlt hat.</a:t>
          </a: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Gesamt: </a:t>
          </a:r>
          <a:r>
            <a:rPr lang="de-DE" sz="1000" b="0" baseline="0">
              <a:solidFill>
                <a:schemeClr val="dk1"/>
              </a:solidFill>
              <a:effectLst/>
              <a:latin typeface="Arial" panose="020B0604020202020204" pitchFamily="34" charset="0"/>
              <a:ea typeface="+mn-ea"/>
              <a:cs typeface="Arial" panose="020B0604020202020204" pitchFamily="34" charset="0"/>
            </a:rPr>
            <a:t>In dieser Spalte finden Sie die  Gesamtkosten pro Tag bzw. pro Abrechnungsperiode, die Ihnen von Ihrem Arbeitgeber steuerfrei erstatten werden oder die Sie als Werbungskosten/ Betriebsausgaben steuerlich ansetzen können.</a:t>
          </a:r>
        </a:p>
        <a:p>
          <a:pPr marL="0" marR="0" indent="0" algn="l" defTabSz="914400" eaLnBrk="1" fontAlgn="auto" latinLnBrk="0" hangingPunct="1">
            <a:lnSpc>
              <a:spcPct val="100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Bitte beachten Sie: Sämtliche Aufwendungen müssen anhand von ordnungsgemäßen Belegen/ Rechnungen nachgewiesen werden!</a:t>
          </a:r>
          <a:endParaRPr lang="de-DE"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Ruler="0" view="pageLayout" topLeftCell="A40" zoomScaleNormal="100" workbookViewId="0">
      <selection activeCell="I15" sqref="I15"/>
    </sheetView>
  </sheetViews>
  <sheetFormatPr baseColWidth="10" defaultRowHeight="12.75" x14ac:dyDescent="0.2"/>
  <sheetData/>
  <printOptions horizontalCentered="1" verticalCentered="1"/>
  <pageMargins left="0.31496062992125984" right="0.31496062992125984"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showGridLines="0" showRowColHeaders="0" tabSelected="1" showRuler="0" showWhiteSpace="0" view="pageLayout" zoomScale="115" zoomScaleNormal="100" zoomScaleSheetLayoutView="115" zoomScalePageLayoutView="115" workbookViewId="0">
      <selection activeCell="M3" sqref="M3"/>
    </sheetView>
  </sheetViews>
  <sheetFormatPr baseColWidth="10" defaultRowHeight="12.75" x14ac:dyDescent="0.2"/>
  <cols>
    <col min="1" max="1" width="11" style="48" bestFit="1" customWidth="1"/>
    <col min="2" max="2" width="9.7109375" bestFit="1" customWidth="1"/>
    <col min="3" max="3" width="5.5703125" hidden="1" customWidth="1"/>
    <col min="4" max="5" width="6.7109375" style="33" customWidth="1"/>
    <col min="6" max="6" width="7.85546875" style="7" bestFit="1" customWidth="1"/>
    <col min="7" max="7" width="8.7109375" style="35" customWidth="1"/>
    <col min="8" max="8" width="44.140625" customWidth="1"/>
    <col min="9" max="9" width="6.5703125" hidden="1" customWidth="1"/>
    <col min="10" max="10" width="10.7109375" style="30" customWidth="1"/>
    <col min="11" max="11" width="9.42578125" style="30" bestFit="1" customWidth="1"/>
    <col min="12" max="12" width="9.28515625" style="31" bestFit="1" customWidth="1"/>
    <col min="13" max="13" width="9.42578125" style="32" bestFit="1" customWidth="1"/>
    <col min="14" max="14" width="9.28515625" style="32" bestFit="1" customWidth="1"/>
    <col min="15" max="15" width="10.7109375" style="32" customWidth="1"/>
    <col min="16" max="16" width="13.28515625" customWidth="1"/>
    <col min="21" max="21" width="8.140625" customWidth="1"/>
  </cols>
  <sheetData>
    <row r="1" spans="1:22" ht="30" customHeight="1" x14ac:dyDescent="0.2">
      <c r="A1" s="56" t="s">
        <v>34</v>
      </c>
      <c r="B1" s="56"/>
      <c r="C1" s="56"/>
      <c r="D1" s="56"/>
      <c r="E1" s="56"/>
      <c r="F1" s="56"/>
      <c r="G1" s="16" t="s">
        <v>3</v>
      </c>
      <c r="H1" s="16"/>
      <c r="I1" s="16"/>
      <c r="J1" s="41" t="s">
        <v>25</v>
      </c>
      <c r="K1" s="58"/>
      <c r="L1" s="58"/>
      <c r="M1" s="42" t="s">
        <v>9</v>
      </c>
      <c r="N1" s="51"/>
      <c r="O1" s="51"/>
      <c r="P1" s="1"/>
    </row>
    <row r="2" spans="1:22" ht="48.75" customHeight="1" x14ac:dyDescent="0.2">
      <c r="A2" s="61" t="s">
        <v>0</v>
      </c>
      <c r="B2" s="60" t="s">
        <v>32</v>
      </c>
      <c r="C2" s="17" t="s">
        <v>18</v>
      </c>
      <c r="D2" s="59" t="s">
        <v>1</v>
      </c>
      <c r="E2" s="59"/>
      <c r="F2" s="60" t="s">
        <v>8</v>
      </c>
      <c r="G2" s="57" t="s">
        <v>12</v>
      </c>
      <c r="H2" s="60" t="s">
        <v>27</v>
      </c>
      <c r="I2" s="37" t="s">
        <v>23</v>
      </c>
      <c r="J2" s="52" t="s">
        <v>13</v>
      </c>
      <c r="K2" s="52" t="s">
        <v>33</v>
      </c>
      <c r="L2" s="52" t="s">
        <v>24</v>
      </c>
      <c r="M2" s="38" t="s">
        <v>14</v>
      </c>
      <c r="N2" s="53" t="s">
        <v>5</v>
      </c>
      <c r="O2" s="53" t="s">
        <v>7</v>
      </c>
      <c r="P2" s="2"/>
    </row>
    <row r="3" spans="1:22" x14ac:dyDescent="0.2">
      <c r="A3" s="61"/>
      <c r="B3" s="60"/>
      <c r="C3" s="17"/>
      <c r="D3" s="18" t="s">
        <v>26</v>
      </c>
      <c r="E3" s="18" t="s">
        <v>2</v>
      </c>
      <c r="F3" s="60"/>
      <c r="G3" s="57"/>
      <c r="H3" s="60"/>
      <c r="I3" s="39" t="s">
        <v>6</v>
      </c>
      <c r="J3" s="52"/>
      <c r="K3" s="52"/>
      <c r="L3" s="52"/>
      <c r="M3" s="46">
        <v>0.3</v>
      </c>
      <c r="N3" s="53"/>
      <c r="O3" s="53"/>
      <c r="P3" s="2"/>
    </row>
    <row r="4" spans="1:22" ht="26.85" customHeight="1" x14ac:dyDescent="0.2">
      <c r="A4" s="9"/>
      <c r="B4" s="10"/>
      <c r="C4" s="11"/>
      <c r="D4" s="12"/>
      <c r="E4" s="12"/>
      <c r="F4" s="13">
        <f>IF(D4&gt;E4,(24-(D4*24))+(E4*24),(E4-D4)*24)</f>
        <v>0</v>
      </c>
      <c r="G4" s="14"/>
      <c r="H4" s="47"/>
      <c r="I4" s="15" t="str">
        <f>IF(B4="","",IF(B4="E",IF(F4&gt;8,14,0),VLOOKUP(B4,$A$31:$D$33,4,FALSE)))</f>
        <v/>
      </c>
      <c r="J4" s="19" t="str">
        <f>IF(L4="J",14-5.6,I4)</f>
        <v/>
      </c>
      <c r="K4" s="20"/>
      <c r="L4" s="50"/>
      <c r="M4" s="24">
        <f>SUM($M$3*G4)</f>
        <v>0</v>
      </c>
      <c r="N4" s="25"/>
      <c r="O4" s="26">
        <f>SUM(J4:N4)</f>
        <v>0</v>
      </c>
      <c r="P4" s="3"/>
    </row>
    <row r="5" spans="1:22" ht="24.95" customHeight="1" x14ac:dyDescent="0.2">
      <c r="A5" s="9"/>
      <c r="B5" s="10"/>
      <c r="C5" s="11"/>
      <c r="D5" s="12"/>
      <c r="E5" s="12"/>
      <c r="F5" s="13">
        <f>IF(D5&gt;E5,(24-(D5*24))+(E5*24),(E5-D5)*24)</f>
        <v>0</v>
      </c>
      <c r="G5" s="14"/>
      <c r="H5" s="47"/>
      <c r="I5" s="15" t="str">
        <f t="shared" ref="I5:I14" si="0">IF(B5="","",IF(B5="E",IF(F5&gt;8,14,0),VLOOKUP(B5,$A$31:$D$33,4,FALSE)))</f>
        <v/>
      </c>
      <c r="J5" s="19" t="str">
        <f t="shared" ref="J5:J15" si="1">IF(L5="J",I5-5.6,I5)</f>
        <v/>
      </c>
      <c r="K5" s="20"/>
      <c r="L5" s="50"/>
      <c r="M5" s="24">
        <f t="shared" ref="M5:M15" si="2">SUM($M$3*G5)</f>
        <v>0</v>
      </c>
      <c r="N5" s="25"/>
      <c r="O5" s="26">
        <f t="shared" ref="O5:O15" si="3">SUM(J5:N5)</f>
        <v>0</v>
      </c>
      <c r="P5" s="3"/>
    </row>
    <row r="6" spans="1:22" ht="24.95" customHeight="1" x14ac:dyDescent="0.2">
      <c r="A6" s="9"/>
      <c r="B6" s="10"/>
      <c r="C6" s="11"/>
      <c r="D6" s="12"/>
      <c r="E6" s="12"/>
      <c r="F6" s="13">
        <f t="shared" ref="F6:F15" si="4">IF(D6&gt;E6,(24-(D6*24))+(E6*24),(E6-D6)*24)</f>
        <v>0</v>
      </c>
      <c r="G6" s="14"/>
      <c r="H6" s="47"/>
      <c r="I6" s="15" t="str">
        <f t="shared" si="0"/>
        <v/>
      </c>
      <c r="J6" s="19" t="str">
        <f t="shared" si="1"/>
        <v/>
      </c>
      <c r="K6" s="20"/>
      <c r="L6" s="50"/>
      <c r="M6" s="24">
        <f t="shared" si="2"/>
        <v>0</v>
      </c>
      <c r="N6" s="25"/>
      <c r="O6" s="26">
        <f>SUM(J6:N6)</f>
        <v>0</v>
      </c>
      <c r="P6" s="3"/>
    </row>
    <row r="7" spans="1:22" ht="24.95" customHeight="1" x14ac:dyDescent="0.2">
      <c r="A7" s="9"/>
      <c r="B7" s="10"/>
      <c r="C7" s="11"/>
      <c r="D7" s="12"/>
      <c r="E7" s="12"/>
      <c r="F7" s="13">
        <f t="shared" si="4"/>
        <v>0</v>
      </c>
      <c r="G7" s="14"/>
      <c r="H7" s="47"/>
      <c r="I7" s="15" t="str">
        <f t="shared" si="0"/>
        <v/>
      </c>
      <c r="J7" s="19" t="str">
        <f t="shared" si="1"/>
        <v/>
      </c>
      <c r="K7" s="20"/>
      <c r="L7" s="50"/>
      <c r="M7" s="24">
        <f t="shared" si="2"/>
        <v>0</v>
      </c>
      <c r="N7" s="25"/>
      <c r="O7" s="26">
        <f>SUM(J7:N7)</f>
        <v>0</v>
      </c>
      <c r="P7" s="3"/>
    </row>
    <row r="8" spans="1:22" ht="24.95" customHeight="1" x14ac:dyDescent="0.2">
      <c r="A8" s="9"/>
      <c r="B8" s="10"/>
      <c r="C8" s="11"/>
      <c r="D8" s="12"/>
      <c r="E8" s="12"/>
      <c r="F8" s="13">
        <f t="shared" si="4"/>
        <v>0</v>
      </c>
      <c r="G8" s="14"/>
      <c r="H8" s="47"/>
      <c r="I8" s="15" t="str">
        <f t="shared" si="0"/>
        <v/>
      </c>
      <c r="J8" s="19" t="str">
        <f t="shared" si="1"/>
        <v/>
      </c>
      <c r="K8" s="20"/>
      <c r="L8" s="50"/>
      <c r="M8" s="24">
        <f t="shared" si="2"/>
        <v>0</v>
      </c>
      <c r="N8" s="25"/>
      <c r="O8" s="26">
        <f t="shared" si="3"/>
        <v>0</v>
      </c>
      <c r="P8" s="3"/>
      <c r="S8" s="4"/>
      <c r="V8" s="4"/>
    </row>
    <row r="9" spans="1:22" ht="24.95" customHeight="1" x14ac:dyDescent="0.2">
      <c r="A9" s="9"/>
      <c r="B9" s="10"/>
      <c r="C9" s="11"/>
      <c r="D9" s="12"/>
      <c r="E9" s="12"/>
      <c r="F9" s="13">
        <f t="shared" si="4"/>
        <v>0</v>
      </c>
      <c r="G9" s="14"/>
      <c r="H9" s="47"/>
      <c r="I9" s="15" t="str">
        <f t="shared" si="0"/>
        <v/>
      </c>
      <c r="J9" s="19" t="str">
        <f t="shared" si="1"/>
        <v/>
      </c>
      <c r="K9" s="20"/>
      <c r="L9" s="50"/>
      <c r="M9" s="24">
        <f t="shared" si="2"/>
        <v>0</v>
      </c>
      <c r="N9" s="25"/>
      <c r="O9" s="26">
        <f>SUM(J9:N9)</f>
        <v>0</v>
      </c>
      <c r="P9" s="3"/>
    </row>
    <row r="10" spans="1:22" ht="24.95" customHeight="1" x14ac:dyDescent="0.2">
      <c r="A10" s="9"/>
      <c r="B10" s="10"/>
      <c r="C10" s="11"/>
      <c r="D10" s="12"/>
      <c r="E10" s="12"/>
      <c r="F10" s="13">
        <f t="shared" si="4"/>
        <v>0</v>
      </c>
      <c r="G10" s="14"/>
      <c r="H10" s="47"/>
      <c r="I10" s="15" t="str">
        <f t="shared" si="0"/>
        <v/>
      </c>
      <c r="J10" s="19" t="str">
        <f t="shared" si="1"/>
        <v/>
      </c>
      <c r="K10" s="20"/>
      <c r="L10" s="50"/>
      <c r="M10" s="24">
        <f t="shared" si="2"/>
        <v>0</v>
      </c>
      <c r="N10" s="25"/>
      <c r="O10" s="26">
        <f>SUM(J10:N10)</f>
        <v>0</v>
      </c>
      <c r="P10" s="3"/>
    </row>
    <row r="11" spans="1:22" ht="24.95" customHeight="1" x14ac:dyDescent="0.2">
      <c r="A11" s="9"/>
      <c r="B11" s="10"/>
      <c r="C11" s="11"/>
      <c r="D11" s="12"/>
      <c r="E11" s="12"/>
      <c r="F11" s="13">
        <f t="shared" si="4"/>
        <v>0</v>
      </c>
      <c r="G11" s="14"/>
      <c r="H11" s="47"/>
      <c r="I11" s="15" t="str">
        <f t="shared" si="0"/>
        <v/>
      </c>
      <c r="J11" s="19" t="str">
        <f t="shared" si="1"/>
        <v/>
      </c>
      <c r="K11" s="20"/>
      <c r="L11" s="50"/>
      <c r="M11" s="24">
        <f t="shared" si="2"/>
        <v>0</v>
      </c>
      <c r="N11" s="25"/>
      <c r="O11" s="26">
        <f>SUM(J11:N11)</f>
        <v>0</v>
      </c>
      <c r="P11" s="3"/>
    </row>
    <row r="12" spans="1:22" ht="24.95" customHeight="1" x14ac:dyDescent="0.2">
      <c r="A12" s="9"/>
      <c r="B12" s="10"/>
      <c r="C12" s="11"/>
      <c r="D12" s="12"/>
      <c r="E12" s="12"/>
      <c r="F12" s="13">
        <f t="shared" si="4"/>
        <v>0</v>
      </c>
      <c r="G12" s="14"/>
      <c r="H12" s="47"/>
      <c r="I12" s="15" t="str">
        <f t="shared" si="0"/>
        <v/>
      </c>
      <c r="J12" s="19" t="str">
        <f t="shared" si="1"/>
        <v/>
      </c>
      <c r="K12" s="20"/>
      <c r="L12" s="50"/>
      <c r="M12" s="24">
        <f t="shared" si="2"/>
        <v>0</v>
      </c>
      <c r="N12" s="25"/>
      <c r="O12" s="26">
        <f>SUM(J12:N12)</f>
        <v>0</v>
      </c>
      <c r="P12" s="3"/>
    </row>
    <row r="13" spans="1:22" ht="24.95" customHeight="1" x14ac:dyDescent="0.2">
      <c r="A13" s="9"/>
      <c r="B13" s="10"/>
      <c r="C13" s="11"/>
      <c r="D13" s="12"/>
      <c r="E13" s="12"/>
      <c r="F13" s="13">
        <f t="shared" si="4"/>
        <v>0</v>
      </c>
      <c r="G13" s="14"/>
      <c r="H13" s="47"/>
      <c r="I13" s="15" t="str">
        <f t="shared" si="0"/>
        <v/>
      </c>
      <c r="J13" s="19" t="str">
        <f t="shared" si="1"/>
        <v/>
      </c>
      <c r="K13" s="20"/>
      <c r="L13" s="50"/>
      <c r="M13" s="24">
        <f t="shared" si="2"/>
        <v>0</v>
      </c>
      <c r="N13" s="25"/>
      <c r="O13" s="26">
        <f t="shared" si="3"/>
        <v>0</v>
      </c>
      <c r="P13" s="3"/>
    </row>
    <row r="14" spans="1:22" ht="24.95" customHeight="1" x14ac:dyDescent="0.2">
      <c r="A14" s="9"/>
      <c r="B14" s="10"/>
      <c r="C14" s="11"/>
      <c r="D14" s="12"/>
      <c r="E14" s="12"/>
      <c r="F14" s="13">
        <f t="shared" si="4"/>
        <v>0</v>
      </c>
      <c r="G14" s="14"/>
      <c r="H14" s="47"/>
      <c r="I14" s="15" t="str">
        <f t="shared" si="0"/>
        <v/>
      </c>
      <c r="J14" s="19" t="str">
        <f t="shared" si="1"/>
        <v/>
      </c>
      <c r="K14" s="20"/>
      <c r="L14" s="50"/>
      <c r="M14" s="24">
        <f t="shared" si="2"/>
        <v>0</v>
      </c>
      <c r="N14" s="25"/>
      <c r="O14" s="26">
        <f t="shared" si="3"/>
        <v>0</v>
      </c>
      <c r="P14" s="3"/>
      <c r="S14" s="29"/>
      <c r="T14" s="29"/>
      <c r="U14" s="29"/>
    </row>
    <row r="15" spans="1:22" ht="24.95" customHeight="1" x14ac:dyDescent="0.2">
      <c r="A15" s="9"/>
      <c r="B15" s="10"/>
      <c r="C15" s="11"/>
      <c r="D15" s="12"/>
      <c r="E15" s="12"/>
      <c r="F15" s="13">
        <f t="shared" si="4"/>
        <v>0</v>
      </c>
      <c r="G15" s="14"/>
      <c r="H15" s="47"/>
      <c r="I15" s="15" t="str">
        <f>IF(B15="","",IF(B15="E",IF(F15&gt;8,14,0),VLOOKUP(B15,$A$31:$D$33,4,FALSE)))</f>
        <v/>
      </c>
      <c r="J15" s="19" t="str">
        <f t="shared" si="1"/>
        <v/>
      </c>
      <c r="K15" s="20"/>
      <c r="L15" s="50"/>
      <c r="M15" s="24">
        <f t="shared" si="2"/>
        <v>0</v>
      </c>
      <c r="N15" s="25"/>
      <c r="O15" s="26">
        <f t="shared" si="3"/>
        <v>0</v>
      </c>
      <c r="P15" s="3"/>
      <c r="S15" s="29"/>
      <c r="T15" s="29"/>
      <c r="U15" s="29"/>
    </row>
    <row r="16" spans="1:22" ht="24.95" customHeight="1" x14ac:dyDescent="0.2">
      <c r="A16" s="67"/>
      <c r="B16" s="68"/>
      <c r="C16" s="68"/>
      <c r="D16" s="68"/>
      <c r="E16" s="68"/>
      <c r="F16" s="68"/>
      <c r="G16" s="69"/>
      <c r="H16" s="65" t="s">
        <v>31</v>
      </c>
      <c r="I16" s="15" t="str">
        <f>IF(B16="","",IF(B16="E",VLOOKUP(F16,$A$24:D39,4,TRUE),VLOOKUP(B16,$A$31:$D$33,4,FALSE)))</f>
        <v/>
      </c>
      <c r="J16" s="62" t="s">
        <v>28</v>
      </c>
      <c r="K16" s="63"/>
      <c r="L16" s="64"/>
      <c r="M16" s="43" t="s">
        <v>30</v>
      </c>
      <c r="N16" s="44"/>
      <c r="O16" s="45">
        <f>SUM($D$32*40%)*-N16</f>
        <v>0</v>
      </c>
      <c r="P16" s="3"/>
      <c r="Q16" s="3"/>
    </row>
    <row r="17" spans="1:17" ht="24.95" customHeight="1" x14ac:dyDescent="0.2">
      <c r="A17" s="70"/>
      <c r="B17" s="71"/>
      <c r="C17" s="71"/>
      <c r="D17" s="71"/>
      <c r="E17" s="71"/>
      <c r="F17" s="71"/>
      <c r="G17" s="72"/>
      <c r="H17" s="66"/>
      <c r="I17" s="15" t="str">
        <f>IF(B17="","",IF(B17="E",VLOOKUP(F17,$A$24:D40,4,TRUE),VLOOKUP(B17,$A$31:$D$33,4,FALSE)))</f>
        <v/>
      </c>
      <c r="J17" s="62" t="s">
        <v>29</v>
      </c>
      <c r="K17" s="63"/>
      <c r="L17" s="64"/>
      <c r="M17" s="43" t="s">
        <v>30</v>
      </c>
      <c r="N17" s="44"/>
      <c r="O17" s="45">
        <f>SUM($D$32*40%)*-N17</f>
        <v>0</v>
      </c>
      <c r="P17" s="3"/>
      <c r="Q17" s="3"/>
    </row>
    <row r="18" spans="1:17" ht="24.95" customHeight="1" x14ac:dyDescent="0.2">
      <c r="A18" s="73" t="s">
        <v>22</v>
      </c>
      <c r="B18" s="74"/>
      <c r="C18" s="74"/>
      <c r="D18" s="74"/>
      <c r="E18" s="74"/>
      <c r="F18" s="74"/>
      <c r="G18" s="74"/>
      <c r="H18" s="74"/>
      <c r="I18" s="74"/>
      <c r="J18" s="74"/>
      <c r="K18" s="74"/>
      <c r="L18" s="74"/>
      <c r="M18" s="74"/>
      <c r="N18" s="75"/>
      <c r="O18" s="40">
        <f>IF(SUM(O4:O17)&lt;=0,0,SUM(O4:O17))</f>
        <v>0</v>
      </c>
    </row>
    <row r="19" spans="1:17" ht="24.95" customHeight="1" x14ac:dyDescent="0.2">
      <c r="D19" s="8"/>
      <c r="E19" s="8"/>
      <c r="F19" s="5"/>
      <c r="G19" s="6"/>
      <c r="H19" s="4"/>
      <c r="I19" s="4"/>
      <c r="J19" s="21"/>
      <c r="K19" s="22"/>
      <c r="L19" s="23"/>
      <c r="M19" s="27"/>
      <c r="N19" s="27"/>
      <c r="O19" s="28"/>
    </row>
    <row r="20" spans="1:17" x14ac:dyDescent="0.2">
      <c r="A20" s="49" t="s">
        <v>10</v>
      </c>
      <c r="B20" s="4"/>
      <c r="C20" s="4"/>
      <c r="D20" s="55" t="s">
        <v>15</v>
      </c>
      <c r="E20" s="55"/>
      <c r="F20" s="55"/>
      <c r="G20" s="55"/>
      <c r="H20" s="55"/>
    </row>
    <row r="21" spans="1:17" x14ac:dyDescent="0.2">
      <c r="A21" s="49"/>
      <c r="B21" s="4"/>
      <c r="C21" s="4"/>
      <c r="G21" s="34"/>
      <c r="H21" s="7"/>
    </row>
    <row r="22" spans="1:17" x14ac:dyDescent="0.2">
      <c r="A22" s="49"/>
      <c r="B22" s="4"/>
      <c r="C22" s="4"/>
      <c r="G22" s="34"/>
      <c r="H22" s="7"/>
    </row>
    <row r="23" spans="1:17" hidden="1" x14ac:dyDescent="0.2">
      <c r="A23" s="54" t="s">
        <v>16</v>
      </c>
      <c r="B23" s="54"/>
      <c r="C23" s="54"/>
      <c r="D23" s="54"/>
    </row>
    <row r="24" spans="1:17" hidden="1" x14ac:dyDescent="0.2">
      <c r="A24" t="s">
        <v>4</v>
      </c>
      <c r="D24" s="7" t="s">
        <v>11</v>
      </c>
      <c r="F24" s="5"/>
      <c r="G24" s="6"/>
    </row>
    <row r="25" spans="1:17" hidden="1" x14ac:dyDescent="0.2">
      <c r="A25" s="7">
        <v>0</v>
      </c>
      <c r="B25" s="7"/>
      <c r="C25" s="7"/>
      <c r="D25" s="7">
        <v>0</v>
      </c>
      <c r="F25" s="5"/>
      <c r="G25" s="6"/>
    </row>
    <row r="26" spans="1:17" hidden="1" x14ac:dyDescent="0.2">
      <c r="A26" s="7">
        <v>1</v>
      </c>
      <c r="B26" s="7"/>
      <c r="C26" s="7"/>
      <c r="D26" s="7">
        <v>0</v>
      </c>
      <c r="F26" s="5"/>
      <c r="G26" s="6"/>
    </row>
    <row r="27" spans="1:17" hidden="1" x14ac:dyDescent="0.2">
      <c r="A27" s="7">
        <v>8</v>
      </c>
      <c r="B27" s="7"/>
      <c r="C27" s="7"/>
      <c r="D27" s="7">
        <v>14</v>
      </c>
      <c r="F27" s="5"/>
      <c r="G27" s="6"/>
    </row>
    <row r="28" spans="1:17" hidden="1" x14ac:dyDescent="0.2">
      <c r="A28"/>
      <c r="D28" s="7"/>
    </row>
    <row r="29" spans="1:17" hidden="1" x14ac:dyDescent="0.2">
      <c r="A29"/>
      <c r="D29" s="7"/>
    </row>
    <row r="30" spans="1:17" hidden="1" x14ac:dyDescent="0.2">
      <c r="A30" s="54" t="s">
        <v>17</v>
      </c>
      <c r="B30" s="54"/>
      <c r="C30" s="54"/>
      <c r="D30" s="54"/>
    </row>
    <row r="31" spans="1:17" hidden="1" x14ac:dyDescent="0.2">
      <c r="A31" t="s">
        <v>20</v>
      </c>
      <c r="D31" s="7">
        <v>14</v>
      </c>
    </row>
    <row r="32" spans="1:17" hidden="1" x14ac:dyDescent="0.2">
      <c r="A32" t="s">
        <v>19</v>
      </c>
      <c r="D32" s="7">
        <v>28</v>
      </c>
    </row>
    <row r="33" spans="1:9" hidden="1" x14ac:dyDescent="0.2">
      <c r="A33" t="s">
        <v>21</v>
      </c>
      <c r="D33" s="7">
        <v>14</v>
      </c>
    </row>
    <row r="39" spans="1:9" x14ac:dyDescent="0.2">
      <c r="H39" s="36"/>
      <c r="I39" s="36"/>
    </row>
  </sheetData>
  <sheetProtection sheet="1" selectLockedCells="1"/>
  <mergeCells count="22">
    <mergeCell ref="A30:D30"/>
    <mergeCell ref="D20:H20"/>
    <mergeCell ref="A1:F1"/>
    <mergeCell ref="G2:G3"/>
    <mergeCell ref="K1:L1"/>
    <mergeCell ref="A23:D23"/>
    <mergeCell ref="D2:E2"/>
    <mergeCell ref="F2:F3"/>
    <mergeCell ref="A2:A3"/>
    <mergeCell ref="H2:H3"/>
    <mergeCell ref="B2:B3"/>
    <mergeCell ref="J16:L16"/>
    <mergeCell ref="J17:L17"/>
    <mergeCell ref="H16:H17"/>
    <mergeCell ref="A16:G17"/>
    <mergeCell ref="A18:N18"/>
    <mergeCell ref="N1:O1"/>
    <mergeCell ref="J2:J3"/>
    <mergeCell ref="K2:K3"/>
    <mergeCell ref="N2:N3"/>
    <mergeCell ref="O2:O3"/>
    <mergeCell ref="L2:L3"/>
  </mergeCells>
  <phoneticPr fontId="0" type="noConversion"/>
  <printOptions horizontalCentered="1" verticalCentered="1"/>
  <pageMargins left="0.19685039370078741" right="0.19685039370078741" top="0.59055118110236227" bottom="0.59055118110236227" header="0" footer="0"/>
  <pageSetup paperSize="9" scale="9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fa00cb80-36b8-4666-8576-0d5bc22dede3</BSO999929>
</file>

<file path=customXml/itemProps1.xml><?xml version="1.0" encoding="utf-8"?>
<ds:datastoreItem xmlns:ds="http://schemas.openxmlformats.org/officeDocument/2006/customXml" ds:itemID="{DBBDC7B5-3C11-428C-B73B-8F2424EEDFA6}">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Bedienungsanweisung</vt:lpstr>
      <vt:lpstr>Reisekostenabrechnung 2022</vt:lpstr>
      <vt:lpstr>'Reisekostenabrechnung 2022'!Druckbereich</vt:lpstr>
    </vt:vector>
  </TitlesOfParts>
  <Company>Steuerkanzlei Miczka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 Miczka</dc:creator>
  <cp:lastModifiedBy>Ann-Kathrin Rasch</cp:lastModifiedBy>
  <cp:lastPrinted>2015-06-16T08:15:10Z</cp:lastPrinted>
  <dcterms:created xsi:type="dcterms:W3CDTF">2000-07-26T12:44:05Z</dcterms:created>
  <dcterms:modified xsi:type="dcterms:W3CDTF">2022-12-13T08:21:04Z</dcterms:modified>
</cp:coreProperties>
</file>